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rders" sheetId="1" state="visible" r:id="rId3"/>
    <sheet name="Summary" sheetId="2" state="visible" r:id="rId4"/>
    <sheet name="ReadMe" sheetId="3" state="visible" r:id="rId5"/>
  </sheets>
  <definedNames>
    <definedName function="false" hidden="true" localSheetId="0" name="_xlnm._FilterDatabase" vbProcedure="false">Orders!$A$1:$G$25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<sst xmlns="http://schemas.openxmlformats.org/spreadsheetml/2006/main" count="76" uniqueCount="53">
  <si>
    <t xml:space="preserve">Order_ID</t>
  </si>
  <si>
    <t xml:space="preserve">Order_Date</t>
  </si>
  <si>
    <t xml:space="preserve">Region</t>
  </si>
  <si>
    <t xml:space="preserve">Units</t>
  </si>
  <si>
    <t xml:space="preserve">Unit_Price_GBP</t>
  </si>
  <si>
    <t xml:space="preserve">Note</t>
  </si>
  <si>
    <t xml:space="preserve">Line_Total</t>
  </si>
  <si>
    <t xml:space="preserve">0001</t>
  </si>
  <si>
    <t xml:space="preserve">North</t>
  </si>
  <si>
    <t xml:space="preserve">0002</t>
  </si>
  <si>
    <t xml:space="preserve">South</t>
  </si>
  <si>
    <t xml:space="preserve">0003</t>
  </si>
  <si>
    <t xml:space="preserve">0004</t>
  </si>
  <si>
    <t xml:space="preserve">0005</t>
  </si>
  <si>
    <t xml:space="preserve">0006</t>
  </si>
  <si>
    <t xml:space="preserve">0007</t>
  </si>
  <si>
    <t xml:space="preserve">0008</t>
  </si>
  <si>
    <t xml:space="preserve">zero-unit cancelled shipment</t>
  </si>
  <si>
    <t xml:space="preserve">0009</t>
  </si>
  <si>
    <t xml:space="preserve">0010</t>
  </si>
  <si>
    <t xml:space="preserve">0011</t>
  </si>
  <si>
    <t xml:space="preserve">0012</t>
  </si>
  <si>
    <t xml:space="preserve">0013</t>
  </si>
  <si>
    <t xml:space="preserve">0014</t>
  </si>
  <si>
    <t xml:space="preserve">0015</t>
  </si>
  <si>
    <t xml:space="preserve">0016</t>
  </si>
  <si>
    <t xml:space="preserve">return</t>
  </si>
  <si>
    <t xml:space="preserve">0017</t>
  </si>
  <si>
    <t xml:space="preserve">0018</t>
  </si>
  <si>
    <t xml:space="preserve">0019</t>
  </si>
  <si>
    <t xml:space="preserve">0020</t>
  </si>
  <si>
    <t xml:space="preserve">0021</t>
  </si>
  <si>
    <t xml:space="preserve">0022</t>
  </si>
  <si>
    <t xml:space="preserve">0023</t>
  </si>
  <si>
    <t xml:space="preserve">0024</t>
  </si>
  <si>
    <t xml:space="preserve">Period and Region</t>
  </si>
  <si>
    <t xml:space="preserve">Total</t>
  </si>
  <si>
    <t xml:space="preserve">September 2026 North</t>
  </si>
  <si>
    <t xml:space="preserve">September 2026 South</t>
  </si>
  <si>
    <t xml:space="preserve">October 2026 North</t>
  </si>
  <si>
    <t xml:space="preserve">October 2026 South</t>
  </si>
  <si>
    <t xml:space="preserve">Grand Total</t>
  </si>
  <si>
    <t xml:space="preserve">Topic</t>
  </si>
  <si>
    <t xml:space="preserve">Details</t>
  </si>
  <si>
    <t xml:space="preserve">Currency</t>
  </si>
  <si>
    <t xml:space="preserve">All monetary values are in GBP.</t>
  </si>
  <si>
    <t xml:space="preserve">Order_Date is the order date.</t>
  </si>
  <si>
    <t xml:space="preserve">Cancelled shipment</t>
  </si>
  <si>
    <t xml:space="preserve">Order 0008 is a cancelled shipment kept at zero units and zero amount.</t>
  </si>
  <si>
    <t xml:space="preserve">Return</t>
  </si>
  <si>
    <t xml:space="preserve">Order 0016 is a return kept as a negative amount.</t>
  </si>
  <si>
    <t xml:space="preserve">How to update</t>
  </si>
  <si>
    <t xml:space="preserve">Add rows to Orders, copy the Line_Total formula down, and check that the Summary formula ranges include the new rows.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</si>
</sst>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yyyy\-mm\-dd"/>
    <numFmt numFmtId="167" formatCode="0"/>
    <numFmt numFmtId="168" formatCode="\£#,##0.00;[RED]&quot;-£&quot;#,##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6100"/>
        <bgColor rgb="FF003300"/>
      </patternFill>
    </fill>
    <fill>
      <patternFill patternType="solid">
        <fgColor rgb="FFD9EAF7"/>
        <bgColor rgb="FFD7DEE3"/>
      </patternFill>
    </fill>
    <fill>
      <patternFill patternType="solid">
        <fgColor rgb="FFF2F5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 diagonalUp="false" diagonalDown="false">
      <left style="thin">
        <color rgb="FFD7DEE3"/>
      </left>
      <right style="thin">
        <color rgb="FFD7DEE3"/>
      </right>
      <top style="thin">
        <color rgb="FFD7DEE3"/>
      </top>
      <bottom style="thin">
        <color rgb="FFD7DEE3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061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7C9D6"/>
      <rgbColor rgb="FF808080"/>
      <rgbColor rgb="FF9999FF"/>
      <rgbColor rgb="FF993366"/>
      <rgbColor rgb="FFF2F5F7"/>
      <rgbColor rgb="FFD9EAF7"/>
      <rgbColor rgb="FF660066"/>
      <rgbColor rgb="FFFF8080"/>
      <rgbColor rgb="FF0066CC"/>
      <rgbColor rgb="FFD7DE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12.72"/>
    <col collapsed="false" customWidth="true" hidden="false" outlineLevel="0" max="2" min="2" style="1" width="13.71"/>
    <col collapsed="false" customWidth="true" hidden="false" outlineLevel="0" max="3" min="3" style="1" width="11.72"/>
    <col collapsed="false" customWidth="true" hidden="false" outlineLevel="0" max="4" min="4" style="1" width="9.71"/>
    <col collapsed="false" customWidth="true" hidden="false" outlineLevel="0" max="5" min="5" style="1" width="18.7"/>
    <col collapsed="false" customWidth="true" hidden="false" outlineLevel="0" max="6" min="6" style="1" width="31.72"/>
    <col collapsed="false" customWidth="true" hidden="false" outlineLevel="0" max="7" min="7" style="1" width="16.72"/>
  </cols>
  <sheetData>
    <row r="1" customFormat="false" ht="21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5" hidden="false" customHeight="false" outlineLevel="0" collapsed="false">
      <c r="A2" s="3" t="s">
        <v>7</v>
      </c>
      <c r="B2" s="4" t="n">
        <v>46266</v>
      </c>
      <c r="C2" s="1" t="s">
        <v>8</v>
      </c>
      <c r="D2" s="5" t="n">
        <v>1</v>
      </c>
      <c r="E2" s="6" t="n">
        <v>10</v>
      </c>
      <c r="G2" s="6" t="n">
        <f aca="false">D2*E2</f>
        <v>10</v>
      </c>
    </row>
    <row r="3" customFormat="false" ht="15" hidden="false" customHeight="false" outlineLevel="0" collapsed="false">
      <c r="A3" s="3" t="s">
        <v>9</v>
      </c>
      <c r="B3" s="4" t="n">
        <v>46267</v>
      </c>
      <c r="C3" s="1" t="s">
        <v>10</v>
      </c>
      <c r="D3" s="5" t="n">
        <v>2</v>
      </c>
      <c r="E3" s="6" t="n">
        <v>12.5</v>
      </c>
      <c r="G3" s="6" t="n">
        <f aca="false">D3*E3</f>
        <v>25</v>
      </c>
    </row>
    <row r="4" customFormat="false" ht="15" hidden="false" customHeight="false" outlineLevel="0" collapsed="false">
      <c r="A4" s="3" t="s">
        <v>11</v>
      </c>
      <c r="B4" s="4" t="n">
        <v>46268</v>
      </c>
      <c r="C4" s="1" t="s">
        <v>8</v>
      </c>
      <c r="D4" s="5" t="n">
        <v>3</v>
      </c>
      <c r="E4" s="6" t="n">
        <v>15</v>
      </c>
      <c r="G4" s="6" t="n">
        <f aca="false">D4*E4</f>
        <v>45</v>
      </c>
    </row>
    <row r="5" customFormat="false" ht="15" hidden="false" customHeight="false" outlineLevel="0" collapsed="false">
      <c r="A5" s="3" t="s">
        <v>12</v>
      </c>
      <c r="B5" s="4" t="n">
        <v>46269</v>
      </c>
      <c r="C5" s="1" t="s">
        <v>10</v>
      </c>
      <c r="D5" s="5" t="n">
        <v>4</v>
      </c>
      <c r="E5" s="6" t="n">
        <v>10</v>
      </c>
      <c r="G5" s="6" t="n">
        <f aca="false">D5*E5</f>
        <v>40</v>
      </c>
    </row>
    <row r="6" customFormat="false" ht="15" hidden="false" customHeight="false" outlineLevel="0" collapsed="false">
      <c r="A6" s="3" t="s">
        <v>13</v>
      </c>
      <c r="B6" s="4" t="n">
        <v>46270</v>
      </c>
      <c r="C6" s="1" t="s">
        <v>8</v>
      </c>
      <c r="D6" s="5" t="n">
        <v>1</v>
      </c>
      <c r="E6" s="6" t="n">
        <v>12.5</v>
      </c>
      <c r="G6" s="6" t="n">
        <f aca="false">D6*E6</f>
        <v>12.5</v>
      </c>
    </row>
    <row r="7" customFormat="false" ht="15" hidden="false" customHeight="false" outlineLevel="0" collapsed="false">
      <c r="A7" s="3" t="s">
        <v>14</v>
      </c>
      <c r="B7" s="4" t="n">
        <v>46271</v>
      </c>
      <c r="C7" s="1" t="s">
        <v>10</v>
      </c>
      <c r="D7" s="5" t="n">
        <v>2</v>
      </c>
      <c r="E7" s="6" t="n">
        <v>15</v>
      </c>
      <c r="G7" s="6" t="n">
        <f aca="false">D7*E7</f>
        <v>30</v>
      </c>
    </row>
    <row r="8" customFormat="false" ht="15" hidden="false" customHeight="false" outlineLevel="0" collapsed="false">
      <c r="A8" s="3" t="s">
        <v>15</v>
      </c>
      <c r="B8" s="4" t="n">
        <v>46272</v>
      </c>
      <c r="C8" s="1" t="s">
        <v>8</v>
      </c>
      <c r="D8" s="5" t="n">
        <v>3</v>
      </c>
      <c r="E8" s="6" t="n">
        <v>10</v>
      </c>
      <c r="G8" s="6" t="n">
        <f aca="false">D8*E8</f>
        <v>30</v>
      </c>
    </row>
    <row r="9" customFormat="false" ht="16.4" hidden="false" customHeight="false" outlineLevel="0" collapsed="false">
      <c r="A9" s="3" t="s">
        <v>16</v>
      </c>
      <c r="B9" s="4" t="n">
        <v>46273</v>
      </c>
      <c r="C9" s="1" t="s">
        <v>10</v>
      </c>
      <c r="D9" s="5" t="n">
        <v>0</v>
      </c>
      <c r="E9" s="6" t="n">
        <v>12.5</v>
      </c>
      <c r="F9" s="7" t="s">
        <v>17</v>
      </c>
      <c r="G9" s="6" t="n">
        <f aca="false">D9*E9</f>
        <v>0</v>
      </c>
    </row>
    <row r="10" customFormat="false" ht="15" hidden="false" customHeight="false" outlineLevel="0" collapsed="false">
      <c r="A10" s="3" t="s">
        <v>18</v>
      </c>
      <c r="B10" s="4" t="n">
        <v>46274</v>
      </c>
      <c r="C10" s="1" t="s">
        <v>8</v>
      </c>
      <c r="D10" s="5" t="n">
        <v>1</v>
      </c>
      <c r="E10" s="6" t="n">
        <v>15</v>
      </c>
      <c r="G10" s="6" t="n">
        <f aca="false">D10*E10</f>
        <v>15</v>
      </c>
    </row>
    <row r="11" customFormat="false" ht="15" hidden="false" customHeight="false" outlineLevel="0" collapsed="false">
      <c r="A11" s="3" t="s">
        <v>19</v>
      </c>
      <c r="B11" s="4" t="n">
        <v>46275</v>
      </c>
      <c r="C11" s="1" t="s">
        <v>10</v>
      </c>
      <c r="D11" s="5" t="n">
        <v>2</v>
      </c>
      <c r="E11" s="6" t="n">
        <v>10</v>
      </c>
      <c r="G11" s="6" t="n">
        <f aca="false">D11*E11</f>
        <v>20</v>
      </c>
    </row>
    <row r="12" customFormat="false" ht="15" hidden="false" customHeight="false" outlineLevel="0" collapsed="false">
      <c r="A12" s="3" t="s">
        <v>20</v>
      </c>
      <c r="B12" s="4" t="n">
        <v>46276</v>
      </c>
      <c r="C12" s="1" t="s">
        <v>8</v>
      </c>
      <c r="D12" s="5" t="n">
        <v>3</v>
      </c>
      <c r="E12" s="6" t="n">
        <v>12.5</v>
      </c>
      <c r="G12" s="6" t="n">
        <f aca="false">D12*E12</f>
        <v>37.5</v>
      </c>
    </row>
    <row r="13" customFormat="false" ht="15" hidden="false" customHeight="false" outlineLevel="0" collapsed="false">
      <c r="A13" s="3" t="s">
        <v>21</v>
      </c>
      <c r="B13" s="4" t="n">
        <v>46277</v>
      </c>
      <c r="C13" s="1" t="s">
        <v>10</v>
      </c>
      <c r="D13" s="5" t="n">
        <v>4</v>
      </c>
      <c r="E13" s="6" t="n">
        <v>15</v>
      </c>
      <c r="G13" s="6" t="n">
        <f aca="false">D13*E13</f>
        <v>60</v>
      </c>
    </row>
    <row r="14" customFormat="false" ht="15" hidden="false" customHeight="false" outlineLevel="0" collapsed="false">
      <c r="A14" s="3" t="s">
        <v>22</v>
      </c>
      <c r="B14" s="4" t="n">
        <v>46296</v>
      </c>
      <c r="C14" s="1" t="s">
        <v>8</v>
      </c>
      <c r="D14" s="5" t="n">
        <v>1</v>
      </c>
      <c r="E14" s="6" t="n">
        <v>10</v>
      </c>
      <c r="G14" s="6" t="n">
        <f aca="false">D14*E14</f>
        <v>10</v>
      </c>
    </row>
    <row r="15" customFormat="false" ht="15" hidden="false" customHeight="false" outlineLevel="0" collapsed="false">
      <c r="A15" s="3" t="s">
        <v>23</v>
      </c>
      <c r="B15" s="4" t="n">
        <v>46297</v>
      </c>
      <c r="C15" s="1" t="s">
        <v>10</v>
      </c>
      <c r="D15" s="5" t="n">
        <v>2</v>
      </c>
      <c r="E15" s="6" t="n">
        <v>12.5</v>
      </c>
      <c r="G15" s="6" t="n">
        <f aca="false">D15*E15</f>
        <v>25</v>
      </c>
    </row>
    <row r="16" customFormat="false" ht="15" hidden="false" customHeight="false" outlineLevel="0" collapsed="false">
      <c r="A16" s="3" t="s">
        <v>24</v>
      </c>
      <c r="B16" s="4" t="n">
        <v>46298</v>
      </c>
      <c r="C16" s="1" t="s">
        <v>8</v>
      </c>
      <c r="D16" s="5" t="n">
        <v>3</v>
      </c>
      <c r="E16" s="6" t="n">
        <v>15</v>
      </c>
      <c r="G16" s="6" t="n">
        <f aca="false">D16*E16</f>
        <v>45</v>
      </c>
    </row>
    <row r="17" customFormat="false" ht="16.4" hidden="false" customHeight="false" outlineLevel="0" collapsed="false">
      <c r="A17" s="3" t="s">
        <v>25</v>
      </c>
      <c r="B17" s="4" t="n">
        <v>46299</v>
      </c>
      <c r="C17" s="1" t="s">
        <v>10</v>
      </c>
      <c r="D17" s="5" t="n">
        <v>-2</v>
      </c>
      <c r="E17" s="6" t="n">
        <v>10</v>
      </c>
      <c r="F17" s="7" t="s">
        <v>26</v>
      </c>
      <c r="G17" s="6" t="n">
        <f aca="false">D17*E17</f>
        <v>-20</v>
      </c>
    </row>
    <row r="18" customFormat="false" ht="15" hidden="false" customHeight="false" outlineLevel="0" collapsed="false">
      <c r="A18" s="3" t="s">
        <v>27</v>
      </c>
      <c r="B18" s="4" t="n">
        <v>46300</v>
      </c>
      <c r="C18" s="1" t="s">
        <v>8</v>
      </c>
      <c r="D18" s="5" t="n">
        <v>1</v>
      </c>
      <c r="E18" s="6" t="n">
        <v>12.5</v>
      </c>
      <c r="G18" s="6" t="n">
        <f aca="false">D18*E18</f>
        <v>12.5</v>
      </c>
    </row>
    <row r="19" customFormat="false" ht="15" hidden="false" customHeight="false" outlineLevel="0" collapsed="false">
      <c r="A19" s="3" t="s">
        <v>28</v>
      </c>
      <c r="B19" s="4" t="n">
        <v>46301</v>
      </c>
      <c r="C19" s="1" t="s">
        <v>10</v>
      </c>
      <c r="D19" s="5" t="n">
        <v>2</v>
      </c>
      <c r="E19" s="6" t="n">
        <v>15</v>
      </c>
      <c r="G19" s="6" t="n">
        <f aca="false">D19*E19</f>
        <v>30</v>
      </c>
    </row>
    <row r="20" customFormat="false" ht="15" hidden="false" customHeight="false" outlineLevel="0" collapsed="false">
      <c r="A20" s="3" t="s">
        <v>29</v>
      </c>
      <c r="B20" s="4" t="n">
        <v>46302</v>
      </c>
      <c r="C20" s="1" t="s">
        <v>8</v>
      </c>
      <c r="D20" s="5" t="n">
        <v>3</v>
      </c>
      <c r="E20" s="6" t="n">
        <v>10</v>
      </c>
      <c r="G20" s="6" t="n">
        <f aca="false">D20*E20</f>
        <v>30</v>
      </c>
    </row>
    <row r="21" customFormat="false" ht="15" hidden="false" customHeight="false" outlineLevel="0" collapsed="false">
      <c r="A21" s="3" t="s">
        <v>30</v>
      </c>
      <c r="B21" s="4" t="n">
        <v>46303</v>
      </c>
      <c r="C21" s="1" t="s">
        <v>10</v>
      </c>
      <c r="D21" s="5" t="n">
        <v>4</v>
      </c>
      <c r="E21" s="6" t="n">
        <v>12.5</v>
      </c>
      <c r="G21" s="6" t="n">
        <f aca="false">D21*E21</f>
        <v>50</v>
      </c>
    </row>
    <row r="22" customFormat="false" ht="15" hidden="false" customHeight="false" outlineLevel="0" collapsed="false">
      <c r="A22" s="3" t="s">
        <v>31</v>
      </c>
      <c r="B22" s="4" t="n">
        <v>46304</v>
      </c>
      <c r="C22" s="1" t="s">
        <v>8</v>
      </c>
      <c r="D22" s="5" t="n">
        <v>1</v>
      </c>
      <c r="E22" s="6" t="n">
        <v>15</v>
      </c>
      <c r="G22" s="6" t="n">
        <f aca="false">D22*E22</f>
        <v>15</v>
      </c>
    </row>
    <row r="23" customFormat="false" ht="15" hidden="false" customHeight="false" outlineLevel="0" collapsed="false">
      <c r="A23" s="3" t="s">
        <v>32</v>
      </c>
      <c r="B23" s="4" t="n">
        <v>46305</v>
      </c>
      <c r="C23" s="1" t="s">
        <v>10</v>
      </c>
      <c r="D23" s="5" t="n">
        <v>2</v>
      </c>
      <c r="E23" s="6" t="n">
        <v>10</v>
      </c>
      <c r="G23" s="6" t="n">
        <f aca="false">D23*E23</f>
        <v>20</v>
      </c>
    </row>
    <row r="24" customFormat="false" ht="15" hidden="false" customHeight="false" outlineLevel="0" collapsed="false">
      <c r="A24" s="3" t="s">
        <v>33</v>
      </c>
      <c r="B24" s="4" t="n">
        <v>46306</v>
      </c>
      <c r="C24" s="1" t="s">
        <v>8</v>
      </c>
      <c r="D24" s="5" t="n">
        <v>3</v>
      </c>
      <c r="E24" s="6" t="n">
        <v>12.5</v>
      </c>
      <c r="G24" s="6" t="n">
        <f aca="false">D24*E24</f>
        <v>37.5</v>
      </c>
    </row>
    <row r="25" customFormat="false" ht="15" hidden="false" customHeight="false" outlineLevel="0" collapsed="false">
      <c r="A25" s="3" t="s">
        <v>34</v>
      </c>
      <c r="B25" s="4" t="n">
        <v>46307</v>
      </c>
      <c r="C25" s="1" t="s">
        <v>10</v>
      </c>
      <c r="D25" s="5" t="n">
        <v>4</v>
      </c>
      <c r="E25" s="6" t="n">
        <v>15</v>
      </c>
      <c r="G25" s="6" t="n">
        <f aca="false">D25*E25</f>
        <v>60</v>
      </c>
    </row>
  </sheetData>
  <autoFilter ref="A1:G25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30.7"/>
    <col collapsed="false" customWidth="true" hidden="false" outlineLevel="0" max="2" min="2" style="1" width="18.7"/>
  </cols>
  <sheetData>
    <row r="1" customFormat="false" ht="15" hidden="false" customHeight="false" outlineLevel="0" collapsed="false">
      <c r="A1" s="8" t="s">
        <v>35</v>
      </c>
      <c r="B1" s="8" t="s">
        <v>36</v>
      </c>
    </row>
    <row r="2" customFormat="false" ht="15" hidden="false" customHeight="false" outlineLevel="0" collapsed="false">
      <c r="A2" s="9" t="s">
        <v>37</v>
      </c>
      <c r="B2" s="10" t="n">
        <f aca="false">SUMIFS(Orders!$G$2:$G$25,Orders!$C$2:$C$25,"North",Orders!$B$2:$B$25,"&gt;="&amp;DATE(2026,9,1),Orders!$B$2:$B$25,"&lt;"&amp;DATE(2026,10,1))</f>
        <v>150</v>
      </c>
    </row>
    <row r="3" customFormat="false" ht="15" hidden="false" customHeight="false" outlineLevel="0" collapsed="false">
      <c r="A3" s="9" t="s">
        <v>38</v>
      </c>
      <c r="B3" s="10" t="n">
        <f aca="false">SUMIFS(Orders!$G$2:$G$25,Orders!$C$2:$C$25,"South",Orders!$B$2:$B$25,"&gt;="&amp;DATE(2026,9,1),Orders!$B$2:$B$25,"&lt;"&amp;DATE(2026,10,1))</f>
        <v>175</v>
      </c>
    </row>
    <row r="4" customFormat="false" ht="15" hidden="false" customHeight="false" outlineLevel="0" collapsed="false">
      <c r="A4" s="9" t="s">
        <v>39</v>
      </c>
      <c r="B4" s="10" t="n">
        <f aca="false">SUMIFS(Orders!$G$2:$G$25,Orders!$C$2:$C$25,"North",Orders!$B$2:$B$25,"&gt;="&amp;DATE(2026,10,1),Orders!$B$2:$B$25,"&lt;"&amp;DATE(2026,11,1))</f>
        <v>150</v>
      </c>
    </row>
    <row r="5" customFormat="false" ht="15" hidden="false" customHeight="false" outlineLevel="0" collapsed="false">
      <c r="A5" s="9" t="s">
        <v>40</v>
      </c>
      <c r="B5" s="10" t="n">
        <f aca="false">SUMIFS(Orders!$G$2:$G$25,Orders!$C$2:$C$25,"South",Orders!$B$2:$B$25,"&gt;="&amp;DATE(2026,10,1),Orders!$B$2:$B$25,"&lt;"&amp;DATE(2026,11,1))</f>
        <v>165</v>
      </c>
    </row>
    <row r="6" customFormat="false" ht="15" hidden="false" customHeight="false" outlineLevel="0" collapsed="false">
      <c r="A6" s="11" t="s">
        <v>41</v>
      </c>
      <c r="B6" s="12" t="n">
        <f aca="false">SUM(B2:B5)</f>
        <v>640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26.7"/>
    <col collapsed="false" customWidth="true" hidden="false" outlineLevel="0" max="2" min="2" style="1" width="92.72"/>
  </cols>
  <sheetData>
    <row r="1" customFormat="false" ht="15" hidden="false" customHeight="false" outlineLevel="0" collapsed="false">
      <c r="A1" s="8" t="s">
        <v>42</v>
      </c>
      <c r="B1" s="8" t="s">
        <v>43</v>
      </c>
    </row>
    <row r="2" customFormat="false" ht="24" hidden="false" customHeight="true" outlineLevel="0" collapsed="false">
      <c r="A2" s="9" t="s">
        <v>44</v>
      </c>
      <c r="B2" s="7" t="s">
        <v>45</v>
      </c>
    </row>
    <row r="3" customFormat="false" ht="24" hidden="false" customHeight="true" outlineLevel="0" collapsed="false">
      <c r="A3" s="9" t="s">
        <v>1</v>
      </c>
      <c r="B3" s="7" t="s">
        <v>46</v>
      </c>
    </row>
    <row r="4" customFormat="false" ht="24" hidden="false" customHeight="true" outlineLevel="0" collapsed="false">
      <c r="A4" s="9" t="s">
        <v>47</v>
      </c>
      <c r="B4" s="7" t="s">
        <v>48</v>
      </c>
    </row>
    <row r="5" customFormat="false" ht="24" hidden="false" customHeight="true" outlineLevel="0" collapsed="false">
      <c r="A5" s="9" t="s">
        <v>49</v>
      </c>
      <c r="B5" s="7" t="s">
        <v>50</v>
      </c>
    </row>
    <row r="6" customFormat="false" ht="33.75" hidden="false" customHeight="true" outlineLevel="0" collapsed="false">
      <c r="A6" s="9" t="s">
        <v>51</v>
      </c>
      <c r="B6" s="7" t="s">
        <v>52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2026-10-19T14:31:36Z</dcterms:created>
  <dc:creator/>
  <dc:description/>
  <dc:language>en-US</dc:language>
  <cp:lastModifiedBy/>
  <dcterms:modified xsi:type="dcterms:W3CDTF">2026-10-19T14:31:36Z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